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namá en cifras 2016-20\Panamá en cifras completo 2016-20\Café y Caña completo\"/>
    </mc:Choice>
  </mc:AlternateContent>
  <bookViews>
    <workbookView xWindow="240" yWindow="45" windowWidth="11580" windowHeight="6030"/>
  </bookViews>
  <sheets>
    <sheet name="312-02 (2)" sheetId="6" r:id="rId1"/>
  </sheets>
  <definedNames>
    <definedName name="_xlnm.Print_Area" localSheetId="0">'312-02 (2)'!$A$1:$P$46</definedName>
  </definedNames>
  <calcPr calcId="152511"/>
</workbook>
</file>

<file path=xl/calcChain.xml><?xml version="1.0" encoding="utf-8"?>
<calcChain xmlns="http://schemas.openxmlformats.org/spreadsheetml/2006/main">
  <c r="D14" i="6" l="1"/>
  <c r="D13" i="6"/>
  <c r="D12" i="6" l="1"/>
  <c r="D11" i="6"/>
  <c r="D10" i="6"/>
  <c r="D9" i="6"/>
  <c r="D8" i="6"/>
</calcChain>
</file>

<file path=xl/sharedStrings.xml><?xml version="1.0" encoding="utf-8"?>
<sst xmlns="http://schemas.openxmlformats.org/spreadsheetml/2006/main" count="21" uniqueCount="21">
  <si>
    <t>Sembrada</t>
  </si>
  <si>
    <t>Cosechada</t>
  </si>
  <si>
    <t>Para semilla</t>
  </si>
  <si>
    <t>Para otros fines</t>
  </si>
  <si>
    <t>Superficie  (hectáreas)</t>
  </si>
  <si>
    <t>Para la molienda (jugo, miel y panela)</t>
  </si>
  <si>
    <t>Para alimento de animales</t>
  </si>
  <si>
    <t xml:space="preserve">Caña de azúcar </t>
  </si>
  <si>
    <t xml:space="preserve"> Años</t>
  </si>
  <si>
    <t>Cosecha (Total en toneladas cortas)</t>
  </si>
  <si>
    <t>Para la venta a ingenios y alambiques</t>
  </si>
  <si>
    <t>Utilización de la cosecha                                                                                       (en toneladas cortas)</t>
  </si>
  <si>
    <t>Cuadro 312-02.  SUPERFICIE SEMBRADA, COSECHADA, COSECHA Y UTILIZACIÓN DE LA COSECHA DE CAÑA DE AZÚCAR EN LA REPÚBLICA: AÑOS AGRÍCOLAS 2013/14-2017/18</t>
  </si>
  <si>
    <t>2016/17</t>
  </si>
  <si>
    <t>2015/16</t>
  </si>
  <si>
    <t>2014/15</t>
  </si>
  <si>
    <t>2013/14</t>
  </si>
  <si>
    <t>2018/19</t>
  </si>
  <si>
    <t>2019/20(P)</t>
  </si>
  <si>
    <t>2, 265,536</t>
  </si>
  <si>
    <t xml:space="preserve">2017/18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</si>
</sst>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Border="1"/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Border="1"/>
    <xf numFmtId="4" fontId="2" fillId="2" borderId="0" xfId="0" applyNumberFormat="1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5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COSECHA  DE  CAÑA  DE  AZÚCAR  EN  LA  REPÚBLICA:</a:t>
            </a:r>
            <a:r>
              <a:rPr lang="en-US" sz="1200" baseline="0"/>
              <a:t> </a:t>
            </a:r>
            <a:r>
              <a:rPr lang="en-US" sz="1200"/>
              <a:t>AÑOS AGRÍCOLAS 2015/16 A 2019/20</a:t>
            </a:r>
          </a:p>
        </c:rich>
      </c:tx>
      <c:layout>
        <c:manualLayout>
          <c:xMode val="edge"/>
          <c:yMode val="edge"/>
          <c:x val="0.14360183024457879"/>
          <c:y val="3.3121012094675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6922921832002835"/>
          <c:y val="0.16066434818847883"/>
          <c:w val="0.75620322459692546"/>
          <c:h val="0.7087615308033445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0.13354558851575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1586223062119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068791066254025E-3"/>
                  <c:y val="-0.319234657924568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4581875651897525E-17"/>
                  <c:y val="-0.136312904176563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0.207785155775932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'312-02 (2)'!$A$10:$A$14</c:f>
              <c:strCache>
                <c:ptCount val="5"/>
                <c:pt idx="0">
                  <c:v>2015/16</c:v>
                </c:pt>
                <c:pt idx="1">
                  <c:v>2016/17</c:v>
                </c:pt>
                <c:pt idx="2">
                  <c:v>2017/18 </c:v>
                </c:pt>
                <c:pt idx="3">
                  <c:v>2018/19</c:v>
                </c:pt>
                <c:pt idx="4">
                  <c:v>2019/20(P)</c:v>
                </c:pt>
              </c:strCache>
            </c:strRef>
          </c:cat>
          <c:val>
            <c:numRef>
              <c:f>'312-02 (2)'!$D$10:$D$14</c:f>
              <c:numCache>
                <c:formatCode>#,##0.00</c:formatCode>
                <c:ptCount val="5"/>
                <c:pt idx="0">
                  <c:v>2.6671939999999998</c:v>
                </c:pt>
                <c:pt idx="1">
                  <c:v>2.6945519999999998</c:v>
                </c:pt>
                <c:pt idx="2">
                  <c:v>2.9313950000000002</c:v>
                </c:pt>
                <c:pt idx="3">
                  <c:v>2.670909</c:v>
                </c:pt>
                <c:pt idx="4">
                  <c:v>2.7791760000000001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30"/>
        <c:axId val="587793088"/>
        <c:axId val="587795808"/>
      </c:barChart>
      <c:catAx>
        <c:axId val="587793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1258548190341121"/>
              <c:y val="0.937755813597230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87795808"/>
        <c:crossesAt val="0"/>
        <c:auto val="1"/>
        <c:lblAlgn val="ctr"/>
        <c:lblOffset val="100"/>
        <c:noMultiLvlLbl val="0"/>
      </c:catAx>
      <c:valAx>
        <c:axId val="58779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Millones de toneladas cortas </a:t>
                </a:r>
              </a:p>
            </c:rich>
          </c:tx>
          <c:layout>
            <c:manualLayout>
              <c:xMode val="edge"/>
              <c:yMode val="edge"/>
              <c:x val="4.8442906574394463E-2"/>
              <c:y val="0.40982528877201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87793088"/>
        <c:crosses val="autoZero"/>
        <c:crossBetween val="between"/>
      </c:valAx>
      <c:spPr>
        <a:noFill/>
        <a:ln>
          <a:solidFill>
            <a:schemeClr val="tx1"/>
          </a:solidFill>
        </a:ln>
        <a:effectLst>
          <a:softEdge rad="25400"/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25" r="0.25" t="0.75" header="0.3" footer="0.3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15</xdr:col>
      <xdr:colOff>730249</xdr:colOff>
      <xdr:row>45</xdr:row>
      <xdr:rowOff>63500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tabSelected="1" zoomScaleNormal="100" workbookViewId="0">
      <selection activeCell="Q15" sqref="Q15"/>
    </sheetView>
  </sheetViews>
  <sheetFormatPr baseColWidth="10" defaultColWidth="11.42578125" defaultRowHeight="12.75" x14ac:dyDescent="0.2"/>
  <cols>
    <col min="1" max="1" width="16.85546875" style="4" customWidth="1"/>
    <col min="2" max="3" width="11.5703125" style="4" customWidth="1"/>
    <col min="4" max="4" width="9.140625" style="4" customWidth="1"/>
    <col min="5" max="5" width="11.42578125" style="4" hidden="1" customWidth="1"/>
    <col min="6" max="6" width="12.85546875" style="4" hidden="1" customWidth="1"/>
    <col min="7" max="7" width="11.140625" style="4" hidden="1" customWidth="1"/>
    <col min="8" max="8" width="11" style="4" hidden="1" customWidth="1"/>
    <col min="9" max="9" width="10.140625" style="4" hidden="1" customWidth="1"/>
    <col min="10" max="10" width="9.42578125" style="4" hidden="1" customWidth="1"/>
    <col min="11" max="12" width="0" style="4" hidden="1" customWidth="1"/>
    <col min="13" max="13" width="11.42578125" style="4" hidden="1" customWidth="1"/>
    <col min="14" max="16384" width="11.42578125" style="4"/>
  </cols>
  <sheetData>
    <row r="2" spans="1:14" ht="39.75" customHeight="1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</row>
    <row r="3" spans="1:14" ht="15" customHeight="1" x14ac:dyDescent="0.2">
      <c r="A3" s="5"/>
      <c r="B3" s="5"/>
      <c r="C3" s="5"/>
      <c r="D3" s="5"/>
      <c r="E3" s="5"/>
      <c r="F3" s="5"/>
      <c r="G3" s="5"/>
      <c r="H3" s="1"/>
      <c r="I3" s="1"/>
      <c r="J3" s="1"/>
    </row>
    <row r="4" spans="1:14" s="1" customFormat="1" ht="31.5" customHeight="1" x14ac:dyDescent="0.2">
      <c r="A4" s="12" t="s">
        <v>8</v>
      </c>
      <c r="B4" s="13" t="s">
        <v>7</v>
      </c>
      <c r="C4" s="13"/>
      <c r="D4" s="13"/>
      <c r="E4" s="13"/>
      <c r="F4" s="13"/>
      <c r="G4" s="13"/>
      <c r="H4" s="13"/>
      <c r="I4" s="13"/>
      <c r="J4" s="13"/>
    </row>
    <row r="5" spans="1:14" s="1" customFormat="1" ht="17.25" customHeight="1" x14ac:dyDescent="0.2">
      <c r="A5" s="12"/>
      <c r="B5" s="10" t="s">
        <v>4</v>
      </c>
      <c r="C5" s="10"/>
      <c r="D5" s="7"/>
      <c r="E5" s="10" t="s">
        <v>9</v>
      </c>
      <c r="F5" s="10" t="s">
        <v>11</v>
      </c>
      <c r="G5" s="10"/>
      <c r="H5" s="10"/>
      <c r="I5" s="10"/>
      <c r="J5" s="10"/>
    </row>
    <row r="6" spans="1:14" s="1" customFormat="1" ht="18.95" customHeight="1" x14ac:dyDescent="0.2">
      <c r="A6" s="12"/>
      <c r="B6" s="10" t="s">
        <v>0</v>
      </c>
      <c r="C6" s="10" t="s">
        <v>1</v>
      </c>
      <c r="D6" s="7"/>
      <c r="E6" s="10"/>
      <c r="F6" s="10" t="s">
        <v>10</v>
      </c>
      <c r="G6" s="10" t="s">
        <v>5</v>
      </c>
      <c r="H6" s="10" t="s">
        <v>6</v>
      </c>
      <c r="I6" s="10" t="s">
        <v>2</v>
      </c>
      <c r="J6" s="10" t="s">
        <v>3</v>
      </c>
    </row>
    <row r="7" spans="1:14" s="1" customFormat="1" ht="18.95" customHeight="1" x14ac:dyDescent="0.2">
      <c r="A7" s="12"/>
      <c r="B7" s="10"/>
      <c r="C7" s="10"/>
      <c r="D7" s="7"/>
      <c r="E7" s="10"/>
      <c r="F7" s="10"/>
      <c r="G7" s="10"/>
      <c r="H7" s="10"/>
      <c r="I7" s="10"/>
      <c r="J7" s="10"/>
    </row>
    <row r="8" spans="1:14" s="1" customFormat="1" ht="13.15" customHeight="1" x14ac:dyDescent="0.2">
      <c r="A8" s="1" t="s">
        <v>16</v>
      </c>
      <c r="B8" s="2">
        <v>40274</v>
      </c>
      <c r="C8" s="2">
        <v>38298</v>
      </c>
      <c r="D8" s="6">
        <f>E8/1000000</f>
        <v>2.736138</v>
      </c>
      <c r="E8" s="3">
        <v>2736138</v>
      </c>
      <c r="F8" s="2">
        <v>2362091</v>
      </c>
      <c r="G8" s="2">
        <v>270715</v>
      </c>
      <c r="H8" s="2">
        <v>56061</v>
      </c>
      <c r="I8" s="2">
        <v>42272</v>
      </c>
      <c r="J8" s="2">
        <v>4999</v>
      </c>
    </row>
    <row r="9" spans="1:14" s="1" customFormat="1" ht="13.15" customHeight="1" x14ac:dyDescent="0.2">
      <c r="A9" s="1" t="s">
        <v>15</v>
      </c>
      <c r="B9" s="2">
        <v>41423</v>
      </c>
      <c r="C9" s="2">
        <v>38208</v>
      </c>
      <c r="D9" s="6">
        <f t="shared" ref="D9:D14" si="0">E9/1000000</f>
        <v>2.6243509999999999</v>
      </c>
      <c r="E9" s="3">
        <v>2624351</v>
      </c>
      <c r="F9" s="2">
        <v>2203567</v>
      </c>
      <c r="G9" s="2">
        <v>300519</v>
      </c>
      <c r="H9" s="2">
        <v>64318</v>
      </c>
      <c r="I9" s="2">
        <v>50653</v>
      </c>
      <c r="J9" s="2">
        <v>5294</v>
      </c>
      <c r="L9" s="2"/>
    </row>
    <row r="10" spans="1:14" s="1" customFormat="1" ht="13.15" customHeight="1" x14ac:dyDescent="0.2">
      <c r="A10" s="1" t="s">
        <v>14</v>
      </c>
      <c r="B10" s="2">
        <v>40394</v>
      </c>
      <c r="C10" s="2">
        <v>37995</v>
      </c>
      <c r="D10" s="6">
        <f t="shared" si="0"/>
        <v>2.6671939999999998</v>
      </c>
      <c r="E10" s="3">
        <v>2667194</v>
      </c>
      <c r="F10" s="2">
        <v>2270721</v>
      </c>
      <c r="G10" s="2">
        <v>286633</v>
      </c>
      <c r="H10" s="2">
        <v>58407</v>
      </c>
      <c r="I10" s="2">
        <v>45751</v>
      </c>
      <c r="J10" s="2">
        <v>5682</v>
      </c>
    </row>
    <row r="11" spans="1:14" s="1" customFormat="1" ht="13.15" customHeight="1" x14ac:dyDescent="0.2">
      <c r="A11" s="1" t="s">
        <v>13</v>
      </c>
      <c r="B11" s="2">
        <v>40522</v>
      </c>
      <c r="C11" s="2">
        <v>38629</v>
      </c>
      <c r="D11" s="6">
        <f t="shared" si="0"/>
        <v>2.6945519999999998</v>
      </c>
      <c r="E11" s="3">
        <v>2694552</v>
      </c>
      <c r="F11" s="2">
        <v>2276064</v>
      </c>
      <c r="G11" s="2">
        <v>300323</v>
      </c>
      <c r="H11" s="2">
        <v>63147</v>
      </c>
      <c r="I11" s="2">
        <v>49758</v>
      </c>
      <c r="J11" s="2">
        <v>5260</v>
      </c>
    </row>
    <row r="12" spans="1:14" s="1" customFormat="1" ht="13.15" customHeight="1" x14ac:dyDescent="0.2">
      <c r="A12" s="1" t="s">
        <v>20</v>
      </c>
      <c r="B12" s="2">
        <v>41622</v>
      </c>
      <c r="C12" s="2">
        <v>38749</v>
      </c>
      <c r="D12" s="6">
        <f t="shared" si="0"/>
        <v>2.9313950000000002</v>
      </c>
      <c r="E12" s="3">
        <v>2931395</v>
      </c>
      <c r="F12" s="2">
        <v>2489771</v>
      </c>
      <c r="G12" s="2">
        <v>320684</v>
      </c>
      <c r="H12" s="2">
        <v>64204</v>
      </c>
      <c r="I12" s="2">
        <v>51159</v>
      </c>
      <c r="J12" s="2">
        <v>5577</v>
      </c>
    </row>
    <row r="13" spans="1:14" s="1" customFormat="1" ht="13.15" customHeight="1" x14ac:dyDescent="0.2">
      <c r="A13" s="1" t="s">
        <v>17</v>
      </c>
      <c r="B13" s="2">
        <v>38907</v>
      </c>
      <c r="C13" s="2">
        <v>37548</v>
      </c>
      <c r="D13" s="6">
        <f t="shared" si="0"/>
        <v>2.670909</v>
      </c>
      <c r="E13" s="3">
        <v>2670909</v>
      </c>
      <c r="F13" s="3" t="s">
        <v>19</v>
      </c>
      <c r="G13" s="2">
        <v>293726</v>
      </c>
      <c r="H13" s="2">
        <v>59673</v>
      </c>
      <c r="I13" s="2">
        <v>46667</v>
      </c>
      <c r="J13" s="2">
        <v>5307</v>
      </c>
    </row>
    <row r="14" spans="1:14" s="1" customFormat="1" ht="13.15" customHeight="1" x14ac:dyDescent="0.2">
      <c r="A14" s="1" t="s">
        <v>18</v>
      </c>
      <c r="B14" s="2">
        <v>38734</v>
      </c>
      <c r="C14" s="2">
        <v>37439</v>
      </c>
      <c r="D14" s="6">
        <f t="shared" si="0"/>
        <v>2.7791760000000001</v>
      </c>
      <c r="E14" s="3">
        <v>2779176</v>
      </c>
      <c r="F14" s="2">
        <v>2364067</v>
      </c>
      <c r="G14" s="1">
        <v>300803</v>
      </c>
      <c r="H14" s="1">
        <v>60799</v>
      </c>
      <c r="I14" s="1">
        <v>48150</v>
      </c>
      <c r="J14" s="1">
        <v>5357</v>
      </c>
    </row>
    <row r="15" spans="1:14" s="1" customFormat="1" ht="13.15" customHeight="1" x14ac:dyDescent="0.2"/>
    <row r="16" spans="1:14" s="1" customFormat="1" x14ac:dyDescent="0.2">
      <c r="K16" s="8"/>
      <c r="L16" s="8"/>
      <c r="M16" s="8"/>
      <c r="N16" s="8"/>
    </row>
    <row r="17" spans="1:14" x14ac:dyDescent="0.2">
      <c r="K17" s="9"/>
      <c r="L17" s="9"/>
      <c r="M17" s="9"/>
      <c r="N17" s="9"/>
    </row>
    <row r="18" spans="1:14" x14ac:dyDescent="0.2">
      <c r="K18" s="9"/>
      <c r="L18" s="9"/>
      <c r="M18" s="9"/>
      <c r="N18" s="9"/>
    </row>
    <row r="19" spans="1:14" x14ac:dyDescent="0.2">
      <c r="K19" s="9"/>
      <c r="L19" s="9"/>
      <c r="M19" s="9"/>
      <c r="N19" s="9"/>
    </row>
    <row r="20" spans="1:14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13">
    <mergeCell ref="H6:H7"/>
    <mergeCell ref="I6:I7"/>
    <mergeCell ref="J6:J7"/>
    <mergeCell ref="A2:J2"/>
    <mergeCell ref="A4:A7"/>
    <mergeCell ref="B4:J4"/>
    <mergeCell ref="B5:C5"/>
    <mergeCell ref="E5:E7"/>
    <mergeCell ref="F5:J5"/>
    <mergeCell ref="B6:B7"/>
    <mergeCell ref="C6:C7"/>
    <mergeCell ref="F6:F7"/>
    <mergeCell ref="G6:G7"/>
  </mergeCells>
  <printOptions horizontalCentered="1"/>
  <pageMargins left="0.74803149606299213" right="0.74803149606299213" top="0.9055118110236221" bottom="0.905511811023622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312-02 (2)</vt:lpstr>
      <vt:lpstr>'312-02 (2)'!Área_de_impresión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captura01</dc:creator>
  <cp:lastModifiedBy>ELIECER CASTILLO</cp:lastModifiedBy>
  <cp:lastPrinted>2021-07-27T15:57:13Z</cp:lastPrinted>
  <dcterms:created xsi:type="dcterms:W3CDTF">1998-09-01T16:22:33Z</dcterms:created>
  <dcterms:modified xsi:type="dcterms:W3CDTF">2021-07-29T20:39:16Z</dcterms:modified>
</cp:coreProperties>
</file>